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DA9291743E14709B101D4C149CD2B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9755" y="838200"/>
          <a:ext cx="8572500" cy="1143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997CD554A5F4F6498E8B025E28AA43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9755" y="1600200"/>
          <a:ext cx="7524750" cy="10610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6FABF4B296844D4A97E1B87793B2E6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69755" y="3886200"/>
          <a:ext cx="8572500" cy="1143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4929654ED9024229BA31E1220BE3398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69755" y="23622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72BE8C843CA44D9A2F5F69370D4A84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69755" y="3314700"/>
          <a:ext cx="7620000" cy="7620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<sst xmlns="http://schemas.openxmlformats.org/spreadsheetml/2006/main" count="40" uniqueCount="31">
  <si>
    <t>呼伦贝尔职业技术学院</t>
  </si>
  <si>
    <t>系:医疗护理系</t>
  </si>
  <si>
    <t>项目名称</t>
  </si>
  <si>
    <t>序号</t>
  </si>
  <si>
    <t>设备名称</t>
  </si>
  <si>
    <t>型号</t>
  </si>
  <si>
    <t>参数</t>
  </si>
  <si>
    <t>数量</t>
  </si>
  <si>
    <t>单位</t>
  </si>
  <si>
    <t>单价</t>
  </si>
  <si>
    <t>合计（元）</t>
  </si>
  <si>
    <t>设备图片</t>
  </si>
  <si>
    <t>世界职业院校技能大赛奖励性经费</t>
  </si>
  <si>
    <t>女士西装</t>
  </si>
  <si>
    <t>量体</t>
  </si>
  <si>
    <t xml:space="preserve">纤维含量:聚酯纤维60%±5，绵羊毛35%±5；不起球不起毛；
克重280-305克，四季款；
单排1粒扣，枪驳头，抗静电、易打理、不易起皱、耐磨且弹性好、色牢度高且穿着舒适，挺括有型不软榻。
符合标准：GB 18401-2010 国家纺织产品基本安全技术规范（B类）
</t>
  </si>
  <si>
    <t>套</t>
  </si>
  <si>
    <t>男士西装</t>
  </si>
  <si>
    <t>≦</t>
  </si>
  <si>
    <t>领带</t>
  </si>
  <si>
    <t>成品</t>
  </si>
  <si>
    <t>面料成分：涤丝
尺寸：6CM（7CM以下）
工艺：色织/防水防油污科技/免打拉链/记忆定型
适用场合:商务通勤
面料性能：抗皱丝滑/挺括有型、方便打理
工艺:免熨烫</t>
  </si>
  <si>
    <t>条</t>
  </si>
  <si>
    <t>女士衬衫</t>
  </si>
  <si>
    <t>桑蚕丝8%±5,莫代尔15%±5,聚酯纤维65%±5,柔软舒适、细腻亲肤顺滑、易打理，符合标准：GB 18401-2010 国家纺织产品基本安全技术规范（B类）（衬衣属于直接接触皮肤的B类）</t>
  </si>
  <si>
    <t>件</t>
  </si>
  <si>
    <t>男士衬衫</t>
  </si>
  <si>
    <t>一步裙</t>
  </si>
  <si>
    <t xml:space="preserve">纤维含量:聚酯纤维60%±5，绵羊毛35%±5；不起球不起毛；
克重280-305四季款；穿着方式：后拉链；抗静电、易打理、不易起皱、耐磨且弹性好、色牢度高且穿着舒适，挺括有型不软榻。
符合标准：GB 18401-2010 国家纺织产品基本安全技术规范（B类）
</t>
  </si>
  <si>
    <t>合计：</t>
  </si>
  <si>
    <t xml:space="preserve">备注：合同签订后3天内需提供服装面料，确认无误后批量生产，供货方需6月27日前供货。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</si>
</sst>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B8" sqref="$A8:$XFD8"/>
    </sheetView>
  </sheetViews>
  <sheetFormatPr defaultColWidth="9" defaultRowHeight="13.5"/>
  <cols>
    <col min="1" max="1" width="8.89166666666667"/>
    <col min="2" max="2" width="5.44166666666667" customWidth="1"/>
    <col min="3" max="3" width="8.375" customWidth="1"/>
    <col min="4" max="4" width="4.875" customWidth="1"/>
    <col min="5" max="5" width="50.625" customWidth="1"/>
    <col min="6" max="6" width="6.10833333333333" customWidth="1"/>
    <col min="7" max="7" width="5.44166666666667" customWidth="1"/>
    <col min="8" max="8" width="8.89166666666667"/>
    <col min="9" max="9" width="10.75" style="1" customWidth="1"/>
    <col min="10" max="10" width="18.55" customWidth="1"/>
  </cols>
  <sheetData>
    <row r="1" ht="25" customHeight="1" spans="1:17">
      <c r="A1" s="2" t="s">
        <v>0</v>
      </c>
      <c r="B1" s="3"/>
      <c r="C1" s="4"/>
      <c r="D1" s="4"/>
      <c r="E1" s="5"/>
      <c r="F1" s="4"/>
      <c r="G1" s="4"/>
      <c r="H1" s="4"/>
      <c r="I1" s="6"/>
      <c r="J1" s="2"/>
    </row>
    <row r="2" ht="20" customHeight="1" spans="1:17">
      <c r="A2" s="7" t="s">
        <v>1</v>
      </c>
      <c r="B2" s="3"/>
      <c r="C2" s="8"/>
      <c r="D2" s="8"/>
      <c r="E2" s="9"/>
      <c r="F2" s="4"/>
      <c r="G2" s="4"/>
      <c r="H2" s="4"/>
      <c r="I2" s="6"/>
      <c r="J2" s="7"/>
    </row>
    <row r="3" ht="21" customHeight="1" spans="1:17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 t="s">
        <v>11</v>
      </c>
    </row>
    <row r="4" ht="72" customHeight="1" spans="1:17">
      <c r="A4" s="10" t="s">
        <v>12</v>
      </c>
      <c r="B4" s="12">
        <v>1</v>
      </c>
      <c r="C4" s="12" t="s">
        <v>13</v>
      </c>
      <c r="D4" s="16" t="s">
        <v>14</v>
      </c>
      <c r="E4" s="13" t="s">
        <v>15</v>
      </c>
      <c r="F4" s="12">
        <v>60</v>
      </c>
      <c r="G4" s="11" t="s">
        <v>16</v>
      </c>
      <c r="H4" s="12">
        <v>700</v>
      </c>
      <c r="I4" s="17">
        <v>42000</v>
      </c>
      <c r="J4" s="18" t="str">
        <f>_xlfn.DISPIMG("ID_CDA9291743E14709B101D4C149CD2BCE",1)</f>
        <v>=DISPIMG("ID_CDA9291743E14709B101D4C149CD2BCE",1)</v>
      </c>
    </row>
    <row r="5" ht="66" customHeight="1" spans="1:17">
      <c r="A5" s="10"/>
      <c r="B5" s="12">
        <v>2</v>
      </c>
      <c r="C5" s="12" t="s">
        <v>17</v>
      </c>
      <c r="D5" s="16" t="s">
        <v>14</v>
      </c>
      <c r="E5" s="13" t="s">
        <v>15</v>
      </c>
      <c r="F5" s="12">
        <v>10</v>
      </c>
      <c r="G5" s="11" t="s">
        <v>16</v>
      </c>
      <c r="H5" s="12">
        <v>750</v>
      </c>
      <c r="I5" s="17">
        <v>7500</v>
      </c>
      <c r="J5" s="18" t="str">
        <f>_xlfn.DISPIMG("ID_D997CD554A5F4F6498E8B025E28AA43D",1)</f>
        <v>=DISPIMG("ID_D997CD554A5F4F6498E8B025E28AA43D",1)</v>
      </c>
      <c r="Q5" s="19" t="s">
        <v>18</v>
      </c>
    </row>
    <row r="6" ht="73" customHeight="1" spans="1:17">
      <c r="A6" s="10"/>
      <c r="B6" s="12">
        <v>3</v>
      </c>
      <c r="C6" s="12" t="s">
        <v>19</v>
      </c>
      <c r="D6" s="12" t="s">
        <v>20</v>
      </c>
      <c r="E6" s="13" t="s">
        <v>21</v>
      </c>
      <c r="F6" s="12">
        <v>10</v>
      </c>
      <c r="G6" s="11" t="s">
        <v>22</v>
      </c>
      <c r="H6" s="12">
        <v>20</v>
      </c>
      <c r="I6" s="17">
        <v>200</v>
      </c>
      <c r="J6" s="18" t="str">
        <f>_xlfn.DISPIMG("ID_4929654ED9024229BA31E1220BE3398F",1)</f>
        <v>=DISPIMG("ID_4929654ED9024229BA31E1220BE3398F",1)</v>
      </c>
    </row>
    <row r="7" ht="60" customHeight="1" spans="1:17">
      <c r="A7" s="10"/>
      <c r="B7" s="20">
        <v>4</v>
      </c>
      <c r="C7" s="20" t="s">
        <v>23</v>
      </c>
      <c r="D7" s="12" t="s">
        <v>20</v>
      </c>
      <c r="E7" s="13" t="s">
        <v>24</v>
      </c>
      <c r="F7" s="12">
        <v>60</v>
      </c>
      <c r="G7" s="20" t="s">
        <v>25</v>
      </c>
      <c r="H7" s="12">
        <v>100</v>
      </c>
      <c r="I7" s="21">
        <v>6000</v>
      </c>
      <c r="J7" s="20" t="str">
        <f>_xlfn.DISPIMG("ID_472BE8C843CA44D9A2F5F69370D4A843",1)</f>
        <v>=DISPIMG("ID_472BE8C843CA44D9A2F5F69370D4A843",1)</v>
      </c>
    </row>
    <row r="8" ht="66" customHeight="1" spans="1:17">
      <c r="A8" s="10"/>
      <c r="B8" s="20">
        <v>5</v>
      </c>
      <c r="C8" s="20" t="s">
        <v>26</v>
      </c>
      <c r="D8" s="12" t="s">
        <v>20</v>
      </c>
      <c r="E8" s="13" t="s">
        <v>24</v>
      </c>
      <c r="F8" s="12">
        <v>10</v>
      </c>
      <c r="G8" s="20" t="s">
        <v>25</v>
      </c>
      <c r="H8" s="12">
        <v>100</v>
      </c>
      <c r="I8" s="21">
        <v>1000</v>
      </c>
      <c r="J8" s="20" t="str">
        <f>_xlfn.DISPIMG("ID_472BE8C843CA44D9A2F5F69370D4A843",1)</f>
        <v>=DISPIMG("ID_472BE8C843CA44D9A2F5F69370D4A843",1)</v>
      </c>
    </row>
    <row r="9" ht="67" customHeight="1" spans="1:17">
      <c r="A9" s="10"/>
      <c r="B9" s="20">
        <v>6</v>
      </c>
      <c r="C9" s="20" t="s">
        <v>27</v>
      </c>
      <c r="D9" s="12" t="s">
        <v>14</v>
      </c>
      <c r="E9" s="13" t="s">
        <v>28</v>
      </c>
      <c r="F9" s="12">
        <v>60</v>
      </c>
      <c r="G9" s="11" t="s">
        <v>22</v>
      </c>
      <c r="H9" s="12">
        <v>185</v>
      </c>
      <c r="I9" s="21">
        <v>11100</v>
      </c>
      <c r="J9" s="20" t="str">
        <f>_xlfn.DISPIMG("ID_26FABF4B296844D4A97E1B87793B2E6A",1)</f>
        <v>=DISPIMG("ID_26FABF4B296844D4A97E1B87793B2E6A",1)</v>
      </c>
    </row>
    <row r="10" spans="1:17">
      <c r="H10" s="22" t="s">
        <v>29</v>
      </c>
      <c r="I10" s="23"/>
    </row>
    <row r="11" spans="1:17">
      <c r="I11" s="1">
        <f>SUM(I4:I10)</f>
        <v>67800</v>
      </c>
    </row>
    <row r="12" ht="45" customHeight="1" spans="1:17">
      <c r="E12" s="24" t="s">
        <v>30</v>
      </c>
    </row>
  </sheetData>
  <mergeCells count="3">
    <mergeCell ref="A1:J1"/>
    <mergeCell ref="A2:J2"/>
    <mergeCell ref="A4:A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张芃芃</dc:creator>
  <cp:lastModifiedBy>岳明璐</cp:lastModifiedBy>
  <dcterms:created xsi:type="dcterms:W3CDTF">2026-05-21T00:28:00Z</dcterms:created>
  <dcterms:modified xsi:type="dcterms:W3CDTF">2026-06-05T11:46:56Z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875B7938D215491FA70D5C0777347F48_13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